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YTD Balance 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<sst xmlns="http://schemas.openxmlformats.org/spreadsheetml/2006/main" count="23" uniqueCount="23">
  <si>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BLUFF CITY RENTALS LLC</t>
  </si>
  <si>
    <t xml:space="preserve">YTD Balance Sheet For Year ended 6/6/2026</t>
  </si>
  <si>
    <t xml:space="preserve">ASSETS</t>
  </si>
  <si>
    <t xml:space="preserve">Cash - Bank Accounts</t>
  </si>
  <si>
    <t xml:space="preserve">Cash on Hand</t>
  </si>
  <si>
    <t xml:space="preserve">Accounts Receivable</t>
  </si>
  <si>
    <t xml:space="preserve">Total Current Assets</t>
  </si>
  <si>
    <t xml:space="preserve">Fixed Assets</t>
  </si>
  <si>
    <t xml:space="preserve">Real Estate</t>
  </si>
  <si>
    <t xml:space="preserve">Vehicles</t>
  </si>
  <si>
    <t xml:space="preserve">Equipment</t>
  </si>
  <si>
    <t xml:space="preserve">Total Fixed Assets</t>
  </si>
  <si>
    <t xml:space="preserve">TOTAL ASSETS</t>
  </si>
  <si>
    <t xml:space="preserve">LIABILITIES</t>
  </si>
  <si>
    <t xml:space="preserve">Chase Business Credit Card Payable</t>
  </si>
  <si>
    <t xml:space="preserve">SBA EIDL Loan Payable</t>
  </si>
  <si>
    <t xml:space="preserve">TOTAL LIABILITIES</t>
  </si>
  <si>
    <t xml:space="preserve">OWNER'S EQUITY</t>
  </si>
  <si>
    <t xml:space="preserve">Owner Contributions</t>
  </si>
  <si>
    <t xml:space="preserve">Owner Draws</t>
  </si>
  <si>
    <t xml:space="preserve">Retained Earnings / Accumulated Equity</t>
  </si>
  <si>
    <t xml:space="preserve">TOTAL OWNER'S EQUITY</t>
  </si>
  <si>
    <t xml:space="preserve">TOTAL LIABILITIES + OWNER'S EQUITY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</si>
</sst>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0" activeCellId="0" sqref="A3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5"/>
    <col collapsed="false" customWidth="true" hidden="false" outlineLevel="0" max="2" min="2" style="1" width="18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1" t="s">
        <v>1</v>
      </c>
    </row>
    <row r="4" customFormat="false" ht="13.8" hidden="false" customHeight="false" outlineLevel="0" collapsed="false">
      <c r="A4" s="2" t="s">
        <v>2</v>
      </c>
    </row>
    <row r="5" customFormat="false" ht="15" hidden="false" customHeight="false" outlineLevel="0" collapsed="false">
      <c r="A5" s="1" t="s">
        <v>3</v>
      </c>
      <c r="B5" s="3" t="n">
        <v>2807</v>
      </c>
    </row>
    <row r="6" customFormat="false" ht="15" hidden="false" customHeight="false" outlineLevel="0" collapsed="false">
      <c r="A6" s="1" t="s">
        <v>4</v>
      </c>
      <c r="B6" s="3" t="n">
        <v>430</v>
      </c>
    </row>
    <row r="7" customFormat="false" ht="15" hidden="false" customHeight="false" outlineLevel="0" collapsed="false">
      <c r="A7" s="1" t="s">
        <v>5</v>
      </c>
      <c r="B7" s="3" t="n">
        <v>230</v>
      </c>
    </row>
    <row r="8" customFormat="false" ht="13.8" hidden="false" customHeight="false" outlineLevel="0" collapsed="false">
      <c r="A8" s="2" t="s">
        <v>6</v>
      </c>
      <c r="B8" s="4" t="n">
        <f aca="false">SUM(B5:B7)</f>
        <v>3467</v>
      </c>
    </row>
    <row r="10" customFormat="false" ht="13.8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1" t="s">
        <v>8</v>
      </c>
      <c r="B11" s="3" t="n">
        <v>460000</v>
      </c>
    </row>
    <row r="12" customFormat="false" ht="15" hidden="false" customHeight="false" outlineLevel="0" collapsed="false">
      <c r="A12" s="1" t="s">
        <v>9</v>
      </c>
      <c r="B12" s="3" t="n">
        <v>1500</v>
      </c>
    </row>
    <row r="13" customFormat="false" ht="15" hidden="false" customHeight="false" outlineLevel="0" collapsed="false">
      <c r="A13" s="1" t="s">
        <v>10</v>
      </c>
      <c r="B13" s="3" t="n">
        <v>0</v>
      </c>
    </row>
    <row r="14" customFormat="false" ht="15" hidden="false" customHeight="false" outlineLevel="0" collapsed="false">
      <c r="A14" s="1" t="s">
        <v>11</v>
      </c>
      <c r="B14" s="3" t="n">
        <v>0</v>
      </c>
    </row>
    <row r="15" s="5" customFormat="true" ht="13.8" hidden="false" customHeight="false" outlineLevel="0" collapsed="false">
      <c r="A15" s="2" t="s">
        <v>12</v>
      </c>
      <c r="B15" s="4" t="n">
        <f aca="false"> SUM(B11:B14)</f>
        <v>461500</v>
      </c>
    </row>
    <row r="17" customFormat="false" ht="13.8" hidden="false" customHeight="false" outlineLevel="0" collapsed="false">
      <c r="A17" s="2" t="s">
        <v>13</v>
      </c>
    </row>
    <row r="18" customFormat="false" ht="15" hidden="false" customHeight="false" outlineLevel="0" collapsed="false">
      <c r="A18" s="1" t="s">
        <v>14</v>
      </c>
      <c r="B18" s="3" t="n">
        <v>23165</v>
      </c>
    </row>
    <row r="19" customFormat="false" ht="15" hidden="false" customHeight="false" outlineLevel="0" collapsed="false">
      <c r="A19" s="1" t="s">
        <v>15</v>
      </c>
      <c r="B19" s="3" t="n">
        <v>59000</v>
      </c>
    </row>
    <row r="20" s="5" customFormat="true" ht="13.8" hidden="false" customHeight="false" outlineLevel="0" collapsed="false">
      <c r="A20" s="2" t="s">
        <v>16</v>
      </c>
      <c r="B20" s="4" t="n">
        <f aca="false">SUM(B18:B19)</f>
        <v>82165</v>
      </c>
    </row>
    <row r="22" s="5" customFormat="true" ht="13.8" hidden="false" customHeight="false" outlineLevel="0" collapsed="false">
      <c r="A22" s="2" t="s">
        <v>17</v>
      </c>
      <c r="B22" s="2"/>
    </row>
    <row r="23" customFormat="false" ht="15" hidden="false" customHeight="false" outlineLevel="0" collapsed="false">
      <c r="A23" s="1" t="s">
        <v>18</v>
      </c>
      <c r="B23" s="3" t="n">
        <v>17000</v>
      </c>
    </row>
    <row r="24" customFormat="false" ht="15" hidden="false" customHeight="false" outlineLevel="0" collapsed="false">
      <c r="A24" s="1" t="s">
        <v>19</v>
      </c>
      <c r="B24" s="3" t="n">
        <v>-15568.5</v>
      </c>
    </row>
    <row r="25" customFormat="false" ht="15" hidden="false" customHeight="false" outlineLevel="0" collapsed="false">
      <c r="A25" s="1" t="s">
        <v>20</v>
      </c>
      <c r="B25" s="3" t="n">
        <v>-80129.5</v>
      </c>
    </row>
    <row r="26" s="5" customFormat="true" ht="13.8" hidden="false" customHeight="false" outlineLevel="0" collapsed="false">
      <c r="A26" s="2" t="s">
        <v>21</v>
      </c>
      <c r="B26" s="4" t="n">
        <f aca="false">B15-B20</f>
        <v>379335</v>
      </c>
    </row>
    <row r="28" s="5" customFormat="true" ht="13.8" hidden="false" customHeight="false" outlineLevel="0" collapsed="false">
      <c r="A28" s="2" t="s">
        <v>22</v>
      </c>
      <c r="B28" s="4" t="n">
        <f aca="false"> B20+B26</f>
        <v>461500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5723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2026-06-28T03:18:11Z</dcterms:created>
  <dc:creator>openpyxl</dc:creator>
  <dc:description/>
  <dc:language>en-US</dc:language>
  <cp:lastModifiedBy/>
  <dcterms:modified xsi:type="dcterms:W3CDTF">2026-07-25T14:25:40Z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